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<sst xmlns="http://schemas.openxmlformats.org/spreadsheetml/2006/main" count="24" uniqueCount="24">
  <si>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</si>
  <si>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ICV100</t>
  </si>
  <si>
    <t xml:space="preserve">Ud</t>
  </si>
  <si>
    <t xml:space="preserve">Unidade autónoma ar-ar compacta de cobertura (rooftop).</t>
  </si>
  <si>
    <r>
      <rPr>
        <sz val="8.25"/>
        <color rgb="FF000000"/>
        <rFont val="Arial"/>
        <family val="2"/>
      </rPr>
      <t xml:space="preserve">Equipamento autónomo bomba de calor reversível ar-ar compacto de cobertura (rooftop), modelo Space IPF-90 "CIAT", de 2400x1400x1497 mm, potência frigorífica total nominal 21,9 kW (temperatura de bolbo seco no interior 27°C, temperatura de bolbo seco no exterior 35°C), potência frigorífica sensível nominal 15,9 kW (temperatura de bolbo húmido no interior 19°C, temperatura de bolbo seco no exterior 35°C), potência calorífica nominal 22,3 kW (temperatura de bolbo seco no interior 20°C, temperatura de bolbo húmido no exterior 6°C), EER (qualificação energética nominal) 2,9, COP (coeficiente energético nominal) 3,5, potência sonora 75 dBA, montagem MS00 (admissão de ar exterior com comporta motorizada e comporta de retorno motorizada), para gás R-410A, equipado com envolvente de chapa de aço galvanizado com isolamento térmico de 10 mm de espessura, circuito exterior com 1 ventilador axial com motor estanque classe F e grau de protecção IP54 e bateria de tubos de cobre e asas de alumínio, circuito interior com 1 ventilador centrífugo com 1 turbina com motor eléctrico de 0,75 kW, filtros de ar reutilizáveis (pré-filtro G4), bateria de tubos de cobre e asas de alumínio, bandeja de recolha de condensados e válvulas de expansão termostáticas, circuito frigorífico com 1 compressor hermético de tipo scroll, protecções, quadro eléctrico e regulação electrónica com microprocessador Gesclima PRO.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</si>
  <si>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</si>
  <si>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</si>
  <si>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</si>
  <si>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</si>
  <si>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</si>
  <si>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</si>
  <si>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mt42rtc010daaBka</t>
  </si>
  <si>
    <t xml:space="preserve">Ud</t>
  </si>
  <si>
    <t xml:space="preserve">Equipamento autónomo bomba de calor reversível ar-ar compacto de cobertura (rooftop), modelo Space IPF-90 "CIAT", de 2400x1400x1497 mm, potência frigorífica total nominal 21,9 kW (temperatura de bolbo seco no interior 27°C, temperatura de bolbo seco no exterior 35°C), potência frigorífica sensível nominal 15,9 kW (temperatura de bolbo húmido no interior 19°C, temperatura de bolbo seco no exterior 35°C), potência calorífica nominal 22,3 kW (temperatura de bolbo seco no interior 20°C, temperatura de bolbo húmido no exterior 6°C), EER (qualificação energética nominal) 2,9, COP (coeficiente energético nominal) 3,5, potência sonora 75 dBA, montagem MS00 (admissão de ar exterior com comporta motorizada e comporta de retorno motorizada), para gás R-410A, equipado com envolvente de chapa de aço galvanizado com isolamento térmico de 10 mm de espessura, circuito exterior com 1 ventilador axial com motor estanque classe F e grau de protecção IP54 e bateria de tubos de cobre e asas de alumínio, circuito interior com 1 ventilador centrífugo com 1 turbina com motor eléctrico de 0,75 kW, filtros de ar reutilizáveis (pré-filtro G4), bateria de tubos de cobre e asas de alumínio, bandeja de recolha de condensados e válvulas de expansão termostáticas, circuito frigorífico com 1 compressor hermético de tipo scroll, protecções, quadro eléctrico e regulação electrónica com microprocessador Gesclima PRO.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</si>
  <si>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</si>
  <si>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</si>
  <si>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</si>
  <si>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</si>
  <si>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</si>
  <si>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</si>
  <si>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</si>
  <si>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</si>
  <si>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6.422,92€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</si>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</sst>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3.57" customWidth="1"/>
    <col min="5" max="5" width="78.8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71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9788.000000</v>
      </c>
      <c r="H9" s="13">
        <f ca="1">ROUND(INDIRECT(ADDRESS(ROW()+(0), COLUMN()+(-2), 1))*INDIRECT(ADDRESS(ROW()+(0), COLUMN()+(-1), 1)), 2)</f>
        <v>9788.000000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1.380000</v>
      </c>
      <c r="G10" s="17">
        <v>19.030000</v>
      </c>
      <c r="H10" s="17">
        <f ca="1">ROUND(INDIRECT(ADDRESS(ROW()+(0), COLUMN()+(-2), 1))*INDIRECT(ADDRESS(ROW()+(0), COLUMN()+(-1), 1)), 2)</f>
        <v>26.260000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1.380000</v>
      </c>
      <c r="G11" s="21">
        <v>17.950000</v>
      </c>
      <c r="H11" s="21">
        <f ca="1">ROUND(INDIRECT(ADDRESS(ROW()+(0), COLUMN()+(-2), 1))*INDIRECT(ADDRESS(ROW()+(0), COLUMN()+(-1), 1)), 2)</f>
        <v>24.770000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9839.030000</v>
      </c>
      <c r="H12" s="24">
        <f ca="1">ROUND(INDIRECT(ADDRESS(ROW()+(0), COLUMN()+(-2), 1))*INDIRECT(ADDRESS(ROW()+(0), COLUMN()+(-1), 1))/100, 2)</f>
        <v>196.780000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10035.810000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